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4175" windowHeight="7830" activeTab="0"/>
  </bookViews>
  <sheets>
    <sheet name="Nacionales" sheetId="1" r:id="rId1"/>
  </sheets>
  <definedNames>
    <definedName name="_xlnm.Print_Area" localSheetId="0">'Nacionales'!$A$1:$Q$29</definedName>
  </definedNames>
  <calcPr fullCalcOnLoad="1"/>
</workbook>
</file>

<file path=xl/sharedStrings.xml><?xml version="1.0" encoding="utf-8"?>
<sst xmlns="http://schemas.openxmlformats.org/spreadsheetml/2006/main" count="18" uniqueCount="18">
  <si>
    <t>Inversión en Medios</t>
  </si>
  <si>
    <t>CLASE</t>
  </si>
  <si>
    <t>Programas POP</t>
  </si>
  <si>
    <t>Agencias de RRPP</t>
  </si>
  <si>
    <t>Programas RRPP</t>
  </si>
  <si>
    <t>Agencias de promociones</t>
  </si>
  <si>
    <t>Promociones al consumidor</t>
  </si>
  <si>
    <t>Agencias de publicidad</t>
  </si>
  <si>
    <t>Producción</t>
  </si>
  <si>
    <t>Agencias de Investigación</t>
  </si>
  <si>
    <t>TOTAL</t>
  </si>
  <si>
    <t>MONTO COMPLETO</t>
  </si>
  <si>
    <t>MONTO EN MDP</t>
  </si>
  <si>
    <t>Presupuesto de Mercadotecnia en México durante 2009</t>
  </si>
  <si>
    <t>Fuente: Merca 2.0 con información de empresas</t>
  </si>
  <si>
    <t>PROPORCIÓN</t>
  </si>
  <si>
    <t>Cifras en pesos corrientes</t>
  </si>
  <si>
    <t>www.merca20.com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</si>
</sst>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00"/>
    <numFmt numFmtId="174" formatCode="#,##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"/>
    <numFmt numFmtId="183" formatCode="#,##0.0000"/>
    <numFmt numFmtId="184" formatCode="0_);\(0\)"/>
    <numFmt numFmtId="185" formatCode="&quot;$&quot;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[$$-80A]* #,##0_-;_-[$$-80A]* \(#,##0\)_-;_-[$$-80A]* &quot;-&quot;??;_-@_-"/>
    <numFmt numFmtId="191" formatCode="#,##0.00%"/>
    <numFmt numFmtId="192" formatCode="#,##0.0%"/>
    <numFmt numFmtId="193" formatCode="#,##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#,##0.00000"/>
    <numFmt numFmtId="200" formatCode="#,##0.0\ _€;\-#,##0.0\ _€"/>
    <numFmt numFmtId="201" formatCode="#,##0.000\ _€;\-#,##0.000\ _€"/>
    <numFmt numFmtId="202" formatCode="#,##0.000000"/>
    <numFmt numFmtId="203" formatCode="#,##0.0000000"/>
    <numFmt numFmtId="204" formatCode="#,##0.0;\-#,##0.0"/>
    <numFmt numFmtId="205" formatCode="#,##0.000;\-#,##0.000"/>
    <numFmt numFmtId="206" formatCode="#,##0.00_ ;\-#,##0.00\ 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sz val="3"/>
      <name val="Arial"/>
      <family val="0"/>
    </font>
    <font>
      <sz val="2"/>
      <name val="Arial"/>
      <family val="2"/>
    </font>
    <font>
      <b/>
      <sz val="2"/>
      <name val="Arial"/>
      <family val="2"/>
    </font>
    <font>
      <b/>
      <sz val="3"/>
      <name val="Arial"/>
      <family val="2"/>
    </font>
    <font>
      <sz val="1.5"/>
      <name val="Arial"/>
      <family val="2"/>
    </font>
    <font>
      <u val="single"/>
      <sz val="8"/>
      <color indexed="12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0" xfId="2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6" fillId="0" borderId="0" xfId="16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0" fontId="1" fillId="0" borderId="0" xfId="21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Inversión histórica en medios de México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(Cifras en millones de pesos corrientes)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Inversión histórica en medios de México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44,841.7
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(+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13.05%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50,072.7
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11.67%)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53,716.4
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7.28%)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58,387.4
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8.70%)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57,126.4
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( 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2.16%)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59,136.7*
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3.52)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Nacionales!#REF!</c:f>
              <c:numCache>
                <c:ptCount val="1"/>
                <c:pt idx="0">
                  <c:v>1</c:v>
                </c:pt>
              </c:numCache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delete val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0.829</cdr:y>
    </cdr:from>
    <cdr:to>
      <cdr:x>0.9545</cdr:x>
      <cdr:y>-536870.083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39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50" b="1" i="0" u="none" baseline="0">
              <a:latin typeface="Arial"/>
              <a:ea typeface="Arial"/>
              <a:cs typeface="Arial"/>
            </a:rPr>
            <a:t>2005                        2006                       2007                       2008                        2009                       2010</a:t>
          </a:r>
        </a:p>
      </cdr:txBody>
    </cdr:sp>
  </cdr:relSizeAnchor>
  <cdr:relSizeAnchor xmlns:cdr="http://schemas.openxmlformats.org/drawingml/2006/chartDrawing">
    <cdr:from>
      <cdr:x>0.791</cdr:x>
      <cdr:y>0.9015</cdr:y>
    </cdr:from>
    <cdr:to>
      <cdr:x>0.99025</cdr:x>
      <cdr:y>-536870.0105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1" i="1" u="none" baseline="0">
              <a:latin typeface="Arial"/>
              <a:ea typeface="Arial"/>
              <a:cs typeface="Arial"/>
            </a:rPr>
            <a:t>Fuente: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 Merca 2.0
* Dato Estimado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20</xdr:row>
      <xdr:rowOff>0</xdr:rowOff>
    </xdr:from>
    <xdr:to>
      <xdr:col>15</xdr:col>
      <xdr:colOff>342900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7734300" y="318135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view="pageBreakPreview" zoomScale="85" zoomScaleNormal="50" zoomScaleSheetLayoutView="85" workbookViewId="0" topLeftCell="A1">
      <selection activeCell="L20" sqref="L20"/>
    </sheetView>
  </sheetViews>
  <sheetFormatPr defaultColWidth="11.421875" defaultRowHeight="12.75"/>
  <cols>
    <col min="1" max="1" width="2.57421875" style="0" customWidth="1"/>
    <col min="2" max="2" width="20.28125" style="0" customWidth="1"/>
    <col min="3" max="3" width="13.28125" style="0" bestFit="1" customWidth="1"/>
    <col min="4" max="4" width="13.421875" style="1" customWidth="1"/>
    <col min="5" max="5" width="20.140625" style="0" bestFit="1" customWidth="1"/>
  </cols>
  <sheetData>
    <row r="2" spans="2:5" ht="12.75">
      <c r="B2" s="18" t="s">
        <v>13</v>
      </c>
      <c r="C2" s="18"/>
      <c r="D2" s="18"/>
      <c r="E2" s="18"/>
    </row>
    <row r="3" spans="2:5" ht="12.75">
      <c r="B3" s="19" t="s">
        <v>16</v>
      </c>
      <c r="C3" s="19"/>
      <c r="D3" s="19"/>
      <c r="E3" s="19"/>
    </row>
    <row r="5" spans="2:5" ht="13.5" thickBot="1">
      <c r="B5" s="11" t="s">
        <v>1</v>
      </c>
      <c r="C5" s="12" t="s">
        <v>15</v>
      </c>
      <c r="D5" s="8" t="s">
        <v>12</v>
      </c>
      <c r="E5" s="8" t="s">
        <v>11</v>
      </c>
    </row>
    <row r="6" spans="2:5" ht="13.5" thickTop="1">
      <c r="B6" s="7" t="s">
        <v>0</v>
      </c>
      <c r="C6" s="2">
        <f>D6/$D$16</f>
        <v>0.5168019444428583</v>
      </c>
      <c r="D6" s="10">
        <f>E6/1000000</f>
        <v>57126.6755358</v>
      </c>
      <c r="E6" s="6">
        <v>57126675535.8</v>
      </c>
    </row>
    <row r="7" spans="2:5" ht="12.75">
      <c r="B7" s="7" t="s">
        <v>9</v>
      </c>
      <c r="C7" s="2">
        <f aca="true" t="shared" si="0" ref="C7:C14">D7/$D$16</f>
        <v>0.048046470430717726</v>
      </c>
      <c r="D7" s="10">
        <f aca="true" t="shared" si="1" ref="D7:D14">E7/1000000</f>
        <v>5311</v>
      </c>
      <c r="E7" s="4">
        <v>5311000000</v>
      </c>
    </row>
    <row r="8" spans="2:5" ht="12.75">
      <c r="B8" s="7" t="s">
        <v>2</v>
      </c>
      <c r="C8" s="2">
        <f t="shared" si="0"/>
        <v>0.0659496835699364</v>
      </c>
      <c r="D8" s="10">
        <f t="shared" si="1"/>
        <v>7290</v>
      </c>
      <c r="E8" s="4">
        <v>7290000000</v>
      </c>
    </row>
    <row r="9" spans="2:5" ht="12.75">
      <c r="B9" s="7" t="s">
        <v>3</v>
      </c>
      <c r="C9" s="2">
        <f t="shared" si="0"/>
        <v>0.010360086735300282</v>
      </c>
      <c r="D9" s="15">
        <f t="shared" si="1"/>
        <v>1145.191731212</v>
      </c>
      <c r="E9" s="16">
        <v>1145191731.212</v>
      </c>
    </row>
    <row r="10" spans="2:5" ht="12.75">
      <c r="B10" s="7" t="s">
        <v>4</v>
      </c>
      <c r="C10" s="2">
        <f t="shared" si="0"/>
        <v>0.022254625731418867</v>
      </c>
      <c r="D10" s="15">
        <f t="shared" si="1"/>
        <v>2460</v>
      </c>
      <c r="E10" s="16">
        <v>2460000000</v>
      </c>
    </row>
    <row r="11" spans="2:5" ht="12.75">
      <c r="B11" s="7" t="s">
        <v>5</v>
      </c>
      <c r="C11" s="2">
        <f t="shared" si="0"/>
        <v>0.040869101440383304</v>
      </c>
      <c r="D11" s="15">
        <f t="shared" si="1"/>
        <v>4517.622123</v>
      </c>
      <c r="E11" s="15">
        <v>4517622123</v>
      </c>
    </row>
    <row r="12" spans="2:5" s="22" customFormat="1" ht="12.75">
      <c r="B12" s="20" t="s">
        <v>6</v>
      </c>
      <c r="C12" s="21">
        <f t="shared" si="0"/>
        <v>0.2203237580373344</v>
      </c>
      <c r="D12" s="15">
        <f t="shared" si="1"/>
        <v>24354.3275592659</v>
      </c>
      <c r="E12" s="15">
        <v>24354327559.2659</v>
      </c>
    </row>
    <row r="13" spans="2:5" ht="12.75">
      <c r="B13" s="7" t="s">
        <v>7</v>
      </c>
      <c r="C13" s="2">
        <f t="shared" si="0"/>
        <v>0.05422529537972549</v>
      </c>
      <c r="D13" s="16">
        <f>E13/1000000</f>
        <v>5994</v>
      </c>
      <c r="E13" s="16">
        <v>5994000000</v>
      </c>
    </row>
    <row r="14" spans="2:5" ht="12.75">
      <c r="B14" s="7" t="s">
        <v>8</v>
      </c>
      <c r="C14" s="2">
        <f t="shared" si="0"/>
        <v>0.021169034232325263</v>
      </c>
      <c r="D14" s="10">
        <f t="shared" si="1"/>
        <v>2340</v>
      </c>
      <c r="E14" s="4">
        <v>2340000000</v>
      </c>
    </row>
    <row r="15" ht="6.75" customHeight="1"/>
    <row r="16" spans="2:5" ht="12.75">
      <c r="B16" s="9" t="s">
        <v>10</v>
      </c>
      <c r="C16" s="13">
        <f>SUM(C6:C14)</f>
        <v>1.0000000000000002</v>
      </c>
      <c r="D16" s="1">
        <f>SUM(D6:D14)</f>
        <v>110538.8169492779</v>
      </c>
      <c r="E16" s="5">
        <f>SUM(E6:E14)</f>
        <v>110538816949.27791</v>
      </c>
    </row>
    <row r="18" spans="2:5" ht="12.75">
      <c r="B18" s="3" t="s">
        <v>14</v>
      </c>
      <c r="E18" s="17" t="s">
        <v>17</v>
      </c>
    </row>
    <row r="20" spans="2:9" ht="12.75">
      <c r="B20" s="14"/>
      <c r="E20" s="1"/>
      <c r="F20" s="1"/>
      <c r="H20" s="14"/>
      <c r="I20" s="14"/>
    </row>
  </sheetData>
  <mergeCells count="2">
    <mergeCell ref="B2:E2"/>
    <mergeCell ref="B3:E3"/>
  </mergeCells>
  <hyperlinks>
    <hyperlink ref="E18" r:id="rId1" display="www.merca20.com"/>
  </hyperlinks>
  <printOptions/>
  <pageMargins left="0.75" right="0.75" top="1" bottom="1" header="0" footer="0"/>
  <pageSetup horizontalDpi="300" verticalDpi="3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dcterms:created xsi:type="dcterms:W3CDTF">2010-03-17T20:05:01Z</dcterms:created>
  <dcterms:modified xsi:type="dcterms:W3CDTF">2010-04-20T02:14:06Z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